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karin.svensson\Downloads\"/>
    </mc:Choice>
  </mc:AlternateContent>
  <xr:revisionPtr revIDLastSave="0" documentId="13_ncr:1_{89CC76F3-DC43-4C59-AA10-8B35285FC569}" xr6:coauthVersionLast="47" xr6:coauthVersionMax="47" xr10:uidLastSave="{00000000-0000-0000-0000-000000000000}"/>
  <bookViews>
    <workbookView xWindow="4716" yWindow="1092" windowWidth="27072" windowHeight="10836" tabRatio="598" xr2:uid="{967C0E38-2289-4043-B136-0CC87CA24159}"/>
  </bookViews>
  <sheets>
    <sheet name="Mineraltillgångar " sheetId="3" r:id="rId1"/>
    <sheet name="Mineralreserv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3" l="1"/>
  <c r="P61" i="3"/>
  <c r="B61" i="3"/>
  <c r="P47" i="3"/>
  <c r="P49" i="3" s="1"/>
  <c r="H47" i="3"/>
</calcChain>
</file>

<file path=xl/sharedStrings.xml><?xml version="1.0" encoding="utf-8"?>
<sst xmlns="http://schemas.openxmlformats.org/spreadsheetml/2006/main" count="243" uniqueCount="53">
  <si>
    <t>Tillgångarna redovisas enligt PERC standard 2017 samt PERC standard 2021 (Eva)</t>
  </si>
  <si>
    <t>Mineraltillgångar</t>
  </si>
  <si>
    <t xml:space="preserve">Viscaria </t>
  </si>
  <si>
    <t>Mton</t>
  </si>
  <si>
    <t>Cu (%)</t>
  </si>
  <si>
    <t>Cu (kton)</t>
  </si>
  <si>
    <t>FeMAG (%)</t>
  </si>
  <si>
    <t>FeMAG (Mton)</t>
  </si>
  <si>
    <t>Zn (%)</t>
  </si>
  <si>
    <t>Zn (kton)</t>
  </si>
  <si>
    <t>Au (g/t)</t>
  </si>
  <si>
    <t>Au (t)</t>
  </si>
  <si>
    <t>Ag (g/t)</t>
  </si>
  <si>
    <t>Ag (t)</t>
  </si>
  <si>
    <t>Co (ppm)</t>
  </si>
  <si>
    <t>Co (kton)</t>
  </si>
  <si>
    <t>Pb (%)</t>
  </si>
  <si>
    <t>Pb (kton)</t>
  </si>
  <si>
    <t>A-zonen (0,25 % Cu cut off)</t>
  </si>
  <si>
    <t>Känd</t>
  </si>
  <si>
    <t>Indikerad</t>
  </si>
  <si>
    <t>Antagen</t>
  </si>
  <si>
    <t>Total A-zonen</t>
  </si>
  <si>
    <t>B-zonen (0,25 % Cu cut off)</t>
  </si>
  <si>
    <t>Total B-zonen</t>
  </si>
  <si>
    <t>D-zonen (koppardomän) 0,4% cut off</t>
  </si>
  <si>
    <t>Total D-zonen koppardomän</t>
  </si>
  <si>
    <t>D-zonen (järndomän) 20% Fe cut off</t>
  </si>
  <si>
    <t>Total D-zonen järndomän</t>
  </si>
  <si>
    <t>TOTAL VISCARIA A-, B- &amp; D- ZON</t>
  </si>
  <si>
    <t>Sandmagasinet (0,06% Cu cut off)</t>
  </si>
  <si>
    <t>Total Sandmagasinet</t>
  </si>
  <si>
    <t>Viscaria total</t>
  </si>
  <si>
    <t xml:space="preserve">Total Viscaria inkl Sandmagasin </t>
  </si>
  <si>
    <t>Arvidsjaur - Granliden Svartliden (0,1% Cu cut off)</t>
  </si>
  <si>
    <t>Arvidsjaur - Eva (1% Zneq cut off)</t>
  </si>
  <si>
    <t xml:space="preserve">Total Arvidsjaur Eva PERC 2021 </t>
  </si>
  <si>
    <t>TOTAL ARVIDSJAUR PERC 2017 &amp; 2021 (Eva)</t>
  </si>
  <si>
    <t>Copperstone Group PERC 2017 &amp; 2021</t>
  </si>
  <si>
    <t>Fe (%)</t>
  </si>
  <si>
    <t>Totala mineraltillgångar enligt PERC</t>
  </si>
  <si>
    <t xml:space="preserve">Prospekteringsmål </t>
  </si>
  <si>
    <t>Prospekteringsmål - Granliden</t>
  </si>
  <si>
    <t>150-210</t>
  </si>
  <si>
    <t>0,25%-0,45%</t>
  </si>
  <si>
    <t>375-945</t>
  </si>
  <si>
    <t>Total</t>
  </si>
  <si>
    <t>Historiska tillgångar</t>
  </si>
  <si>
    <t>Bearbetningskoncession Tvistbo*</t>
  </si>
  <si>
    <t>Bearbetningskoncession Tvistbo**</t>
  </si>
  <si>
    <t>Total historiska tillgångar</t>
  </si>
  <si>
    <t>* Giltig t o m 2037. Indikerad enligt oberoende konsult. För mer information, se Viscarias årsredovisning, www.viscaria.com</t>
  </si>
  <si>
    <t>** Giltig t o m 2037. Indikerad enligt oberoende konsult. För mer information se Viscarias årsredovisning, www.viscaria.com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</si>
</sst>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9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1"/>
      <name val="Montserrat"/>
      <family val="3"/>
      <scheme val="major"/>
    </font>
    <font>
      <b/>
      <i/>
      <sz val="9"/>
      <color theme="0"/>
      <name val="Montserrat"/>
      <family val="3"/>
      <scheme val="major"/>
    </font>
    <font>
      <sz val="9"/>
      <color theme="1"/>
      <name val="Montserrat"/>
      <family val="3"/>
    </font>
    <font>
      <sz val="9"/>
      <color theme="1"/>
      <name val="Montserrat"/>
      <family val="3"/>
      <scheme val="major"/>
    </font>
    <font>
      <b/>
      <sz val="9"/>
      <color theme="1"/>
      <name val="Montserrat"/>
      <family val="3"/>
      <scheme val="maj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color theme="1"/>
      <name val="Montserrat"/>
      <family val="3"/>
      <scheme val="major"/>
    </font>
    <font>
      <b/>
      <sz val="11"/>
      <color theme="1"/>
      <name val="Montserrat"/>
      <family val="3"/>
      <scheme val="major"/>
    </font>
    <font>
      <b/>
      <sz val="18"/>
      <color theme="0"/>
      <name val="Montserrat"/>
      <family val="3"/>
      <scheme val="major"/>
    </font>
    <font>
      <sz val="11"/>
      <color theme="1"/>
      <name val="Arial"/>
      <family val="2"/>
      <scheme val="minor"/>
    </font>
    <font>
      <sz val="11"/>
      <color theme="6" tint="-0.249977111117893"/>
      <name val="Arial"/>
      <family val="2"/>
      <scheme val="minor"/>
    </font>
    <font>
      <b/>
      <sz val="9"/>
      <color theme="6" tint="-0.249977111117893"/>
      <name val="Montserrat"/>
      <family val="3"/>
      <scheme val="major"/>
    </font>
    <font>
      <b/>
      <sz val="11"/>
      <color theme="6" tint="-0.249977111117893"/>
      <name val="Arial"/>
      <family val="2"/>
      <scheme val="minor"/>
    </font>
    <font>
      <b/>
      <sz val="11"/>
      <color theme="6" tint="-0.249977111117893"/>
      <name val="Montserrat"/>
      <family val="3"/>
      <scheme val="major"/>
    </font>
    <font>
      <sz val="11"/>
      <color theme="6" tint="-0.249977111117893"/>
      <name val="Montserrat"/>
      <family val="3"/>
      <scheme val="major"/>
    </font>
    <font>
      <b/>
      <sz val="9"/>
      <color theme="1"/>
      <name val="Montserrat"/>
      <family val="3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7D9D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6"/>
      </top>
      <bottom/>
      <diagonal/>
    </border>
  </borders>
  <cellStyleXfs count="2">
    <xf numFmtId="0" fontId="0" fillId="0" borderId="0"/>
    <xf numFmtId="0" fontId="12" fillId="0" borderId="0" applyFont="0" applyFill="0" applyAlignment="0"/>
  </cellStyleXfs>
  <cellXfs count="56">
    <xf numFmtId="0" fontId="0" fillId="0" borderId="0" xfId="0"/>
    <xf numFmtId="0" fontId="3" fillId="2" borderId="0" xfId="0" applyFont="1" applyFill="1"/>
    <xf numFmtId="0" fontId="3" fillId="2" borderId="1" xfId="0" applyFont="1" applyFill="1" applyBorder="1"/>
    <xf numFmtId="0" fontId="2" fillId="3" borderId="0" xfId="0" applyFont="1" applyFill="1"/>
    <xf numFmtId="0" fontId="0" fillId="4" borderId="0" xfId="0" applyFill="1"/>
    <xf numFmtId="0" fontId="5" fillId="0" borderId="1" xfId="0" applyFont="1" applyBorder="1"/>
    <xf numFmtId="0" fontId="5" fillId="4" borderId="1" xfId="0" applyFont="1" applyFill="1" applyBorder="1"/>
    <xf numFmtId="0" fontId="2" fillId="0" borderId="1" xfId="0" applyFont="1" applyBorder="1"/>
    <xf numFmtId="0" fontId="2" fillId="4" borderId="1" xfId="0" applyFont="1" applyFill="1" applyBorder="1"/>
    <xf numFmtId="0" fontId="2" fillId="3" borderId="1" xfId="0" applyFont="1" applyFill="1" applyBorder="1"/>
    <xf numFmtId="0" fontId="0" fillId="0" borderId="1" xfId="0" applyBorder="1"/>
    <xf numFmtId="0" fontId="0" fillId="4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0" fontId="6" fillId="5" borderId="1" xfId="0" applyFont="1" applyFill="1" applyBorder="1"/>
    <xf numFmtId="0" fontId="5" fillId="0" borderId="0" xfId="0" applyFont="1"/>
    <xf numFmtId="0" fontId="10" fillId="3" borderId="0" xfId="0" applyFont="1" applyFill="1"/>
    <xf numFmtId="0" fontId="0" fillId="3" borderId="0" xfId="0" applyFill="1"/>
    <xf numFmtId="0" fontId="11" fillId="2" borderId="0" xfId="0" applyFont="1" applyFill="1"/>
    <xf numFmtId="0" fontId="0" fillId="2" borderId="0" xfId="0" applyFill="1"/>
    <xf numFmtId="0" fontId="8" fillId="2" borderId="0" xfId="0" applyFont="1" applyFill="1"/>
    <xf numFmtId="0" fontId="3" fillId="2" borderId="0" xfId="0" applyFont="1" applyFill="1" applyAlignment="1">
      <alignment horizontal="right"/>
    </xf>
    <xf numFmtId="0" fontId="6" fillId="5" borderId="0" xfId="0" applyFont="1" applyFill="1" applyAlignment="1">
      <alignment horizontal="left"/>
    </xf>
    <xf numFmtId="0" fontId="6" fillId="5" borderId="0" xfId="0" applyFont="1" applyFill="1" applyAlignment="1">
      <alignment horizontal="right"/>
    </xf>
    <xf numFmtId="0" fontId="9" fillId="3" borderId="0" xfId="0" applyFont="1" applyFill="1"/>
    <xf numFmtId="0" fontId="7" fillId="3" borderId="0" xfId="0" applyFont="1" applyFill="1"/>
    <xf numFmtId="0" fontId="9" fillId="3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6" fillId="5" borderId="0" xfId="0" applyFont="1" applyFill="1"/>
    <xf numFmtId="0" fontId="9" fillId="3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15" fillId="3" borderId="2" xfId="0" applyFont="1" applyFill="1" applyBorder="1" applyAlignment="1">
      <alignment horizontal="left"/>
    </xf>
    <xf numFmtId="0" fontId="13" fillId="0" borderId="0" xfId="0" applyFont="1"/>
    <xf numFmtId="0" fontId="14" fillId="5" borderId="0" xfId="0" applyFont="1" applyFill="1" applyAlignment="1">
      <alignment horizontal="right"/>
    </xf>
    <xf numFmtId="0" fontId="15" fillId="3" borderId="0" xfId="0" applyFont="1" applyFill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0" fontId="4" fillId="0" borderId="0" xfId="0" applyFont="1"/>
    <xf numFmtId="0" fontId="7" fillId="0" borderId="0" xfId="0" applyFont="1"/>
    <xf numFmtId="0" fontId="6" fillId="0" borderId="0" xfId="0" applyFont="1"/>
    <xf numFmtId="0" fontId="2" fillId="0" borderId="0" xfId="0" applyFont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5" fillId="0" borderId="0" xfId="0" applyFont="1"/>
    <xf numFmtId="10" fontId="5" fillId="0" borderId="0" xfId="0" applyNumberFormat="1" applyFont="1"/>
    <xf numFmtId="0" fontId="6" fillId="0" borderId="0" xfId="0" applyFont="1" applyAlignment="1">
      <alignment horizontal="left"/>
    </xf>
    <xf numFmtId="164" fontId="6" fillId="5" borderId="0" xfId="0" applyNumberFormat="1" applyFont="1" applyFill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164" fontId="0" fillId="0" borderId="0" xfId="0" applyNumberFormat="1"/>
    <xf numFmtId="2" fontId="5" fillId="0" borderId="0" xfId="0" applyNumberFormat="1" applyFont="1"/>
    <xf numFmtId="164" fontId="6" fillId="0" borderId="0" xfId="0" applyNumberFormat="1" applyFont="1"/>
  </cellXfs>
  <cellStyles count="2">
    <cellStyle name="Format 1" xfId="1" xr:uid="{E6976373-21CB-4101-BE7F-40B5B5BF569D}"/>
    <cellStyle name="Normal" xfId="0" builtinId="0"/>
  </cellStyles>
  <dxfs count="0"/>
  <tableStyles count="1" defaultTableStyle="TableStyleMedium2" defaultPivotStyle="PivotStyleLight16">
    <tableStyle name="Pivottabellformat 1" table="0" count="0" xr9:uid="{7571EFC3-C068-4393-8612-3449417CE752}"/>
  </tableStyles>
  <colors>
    <mruColors>
      <color rgb="FFC7D9D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COP färger">
      <a:dk1>
        <a:srgbClr val="143064"/>
      </a:dk1>
      <a:lt1>
        <a:srgbClr val="F3F3F0"/>
      </a:lt1>
      <a:dk2>
        <a:srgbClr val="23C5B4"/>
      </a:dk2>
      <a:lt2>
        <a:srgbClr val="FF805B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OP">
      <a:majorFont>
        <a:latin typeface="Montserrat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B7C0D-7518-45B9-92E1-2E01527BBA1D}">
  <sheetPr>
    <pageSetUpPr fitToPage="1"/>
  </sheetPr>
  <dimension ref="A2:P63"/>
  <sheetViews>
    <sheetView showGridLines="0" showRowColHeaders="0" tabSelected="1" zoomScale="90" zoomScaleNormal="90" workbookViewId="0">
      <selection activeCell="A24" sqref="A24"/>
    </sheetView>
  </sheetViews>
  <sheetFormatPr defaultRowHeight="13.8" x14ac:dyDescent="0.25"/>
  <cols>
    <col min="1" max="1" width="51.09765625" customWidth="1"/>
    <col min="2" max="2" width="11.5" customWidth="1"/>
    <col min="3" max="5" width="11.19921875" bestFit="1" customWidth="1"/>
    <col min="6" max="6" width="12" bestFit="1" customWidth="1"/>
    <col min="7" max="9" width="11.19921875" bestFit="1" customWidth="1"/>
    <col min="10" max="16" width="12.19921875" bestFit="1" customWidth="1"/>
  </cols>
  <sheetData>
    <row r="2" spans="1:16" ht="16.8" x14ac:dyDescent="0.4">
      <c r="A2" s="17"/>
      <c r="B2" s="16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27" x14ac:dyDescent="0.6">
      <c r="A3" s="18" t="s">
        <v>1</v>
      </c>
      <c r="B3" s="19"/>
      <c r="C3" s="20"/>
      <c r="D3" s="20"/>
      <c r="E3" s="20"/>
      <c r="F3" s="20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13.5" customHeight="1" x14ac:dyDescent="0.35">
      <c r="A4" s="1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</row>
    <row r="5" spans="1:16" hidden="1" x14ac:dyDescent="0.25"/>
    <row r="6" spans="1:16" ht="16.2" x14ac:dyDescent="0.4">
      <c r="A6" s="24" t="s">
        <v>18</v>
      </c>
      <c r="B6" s="36"/>
      <c r="C6" s="36"/>
      <c r="D6" s="36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5" x14ac:dyDescent="0.35">
      <c r="A7" s="37" t="s">
        <v>19</v>
      </c>
      <c r="B7" s="38">
        <v>15.8</v>
      </c>
      <c r="C7" s="38">
        <v>1.52</v>
      </c>
      <c r="D7" s="38">
        <v>239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15" x14ac:dyDescent="0.35">
      <c r="A8" s="37" t="s">
        <v>20</v>
      </c>
      <c r="B8" s="38">
        <v>5.6</v>
      </c>
      <c r="C8" s="38">
        <v>1.0900000000000001</v>
      </c>
      <c r="D8" s="38">
        <v>60.4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x14ac:dyDescent="0.35">
      <c r="A9" s="37" t="s">
        <v>21</v>
      </c>
      <c r="B9" s="38">
        <v>3.6</v>
      </c>
      <c r="C9" s="38">
        <v>0.8</v>
      </c>
      <c r="D9" s="38">
        <v>30.6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x14ac:dyDescent="0.35">
      <c r="A10" s="22" t="s">
        <v>22</v>
      </c>
      <c r="B10" s="23">
        <v>24.9</v>
      </c>
      <c r="C10" s="23">
        <v>1.32</v>
      </c>
      <c r="D10" s="23">
        <v>329.7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25">
      <c r="A11" s="39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16.2" x14ac:dyDescent="0.4">
      <c r="A12" s="24" t="s">
        <v>23</v>
      </c>
      <c r="B12" s="25"/>
      <c r="C12" s="25"/>
      <c r="D12" s="2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t="15" x14ac:dyDescent="0.35">
      <c r="A13" s="37" t="s">
        <v>19</v>
      </c>
      <c r="B13" s="38">
        <v>0.1</v>
      </c>
      <c r="C13" s="38">
        <v>1.17</v>
      </c>
      <c r="D13" s="38">
        <v>1.5</v>
      </c>
    </row>
    <row r="14" spans="1:16" ht="15" x14ac:dyDescent="0.35">
      <c r="A14" s="37" t="s">
        <v>20</v>
      </c>
      <c r="B14" s="38">
        <v>19.7</v>
      </c>
      <c r="C14" s="38">
        <v>0.65</v>
      </c>
      <c r="D14" s="38">
        <v>128.1</v>
      </c>
    </row>
    <row r="15" spans="1:16" ht="15" x14ac:dyDescent="0.35">
      <c r="A15" s="37" t="s">
        <v>21</v>
      </c>
      <c r="B15" s="38">
        <v>11.4</v>
      </c>
      <c r="C15" s="38">
        <v>0.77</v>
      </c>
      <c r="D15" s="38">
        <v>87.9</v>
      </c>
    </row>
    <row r="16" spans="1:16" ht="15" x14ac:dyDescent="0.35">
      <c r="A16" s="22" t="s">
        <v>24</v>
      </c>
      <c r="B16" s="23">
        <v>31.2</v>
      </c>
      <c r="C16" s="23">
        <v>0.7</v>
      </c>
      <c r="D16" s="23">
        <v>217.4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x14ac:dyDescent="0.25">
      <c r="A17" s="39"/>
    </row>
    <row r="18" spans="1:16" ht="16.8" x14ac:dyDescent="0.4">
      <c r="A18" s="26" t="s">
        <v>25</v>
      </c>
      <c r="B18" s="27"/>
      <c r="C18" s="27"/>
      <c r="D18" s="27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ht="16.8" x14ac:dyDescent="0.4">
      <c r="A19" s="40" t="s">
        <v>19</v>
      </c>
      <c r="B19" s="15">
        <v>7.8</v>
      </c>
      <c r="C19" s="15">
        <v>11.15</v>
      </c>
      <c r="D19" s="15">
        <v>89.7</v>
      </c>
      <c r="E19" s="15">
        <v>25</v>
      </c>
      <c r="F19" s="15">
        <v>2</v>
      </c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6" ht="16.8" x14ac:dyDescent="0.4">
      <c r="A20" s="40" t="s">
        <v>20</v>
      </c>
      <c r="B20" s="15">
        <v>8.1</v>
      </c>
      <c r="C20" s="15">
        <v>1.1299999999999999</v>
      </c>
      <c r="D20" s="15">
        <v>92.1</v>
      </c>
      <c r="E20" s="15">
        <v>23.7</v>
      </c>
      <c r="F20" s="15">
        <v>1.9</v>
      </c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6" ht="16.8" x14ac:dyDescent="0.4">
      <c r="A21" s="40" t="s">
        <v>21</v>
      </c>
      <c r="B21" s="15">
        <v>4.8</v>
      </c>
      <c r="C21" s="15">
        <v>1.1499999999999999</v>
      </c>
      <c r="D21" s="15">
        <v>55.8</v>
      </c>
      <c r="E21" s="15">
        <v>21.2</v>
      </c>
      <c r="F21" s="15">
        <v>1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16" ht="15" x14ac:dyDescent="0.35">
      <c r="A22" s="22" t="s">
        <v>26</v>
      </c>
      <c r="B22" s="29">
        <v>20.8</v>
      </c>
      <c r="C22" s="29">
        <v>1.1399999999999999</v>
      </c>
      <c r="D22" s="29">
        <v>237.7</v>
      </c>
      <c r="E22" s="29">
        <v>23.6</v>
      </c>
      <c r="F22" s="29">
        <v>4.9000000000000004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6" ht="16.8" x14ac:dyDescent="0.4">
      <c r="A23" s="42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16" ht="16.8" x14ac:dyDescent="0.4">
      <c r="A24" s="24" t="s">
        <v>27</v>
      </c>
      <c r="B24" s="16"/>
      <c r="C24" s="16"/>
      <c r="D24" s="16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16.8" x14ac:dyDescent="0.4">
      <c r="A25" s="40" t="s">
        <v>19</v>
      </c>
      <c r="B25" s="15">
        <v>7.7</v>
      </c>
      <c r="C25" s="15">
        <v>0.21</v>
      </c>
      <c r="D25" s="15">
        <v>16.2</v>
      </c>
      <c r="E25" s="15">
        <v>25.6</v>
      </c>
      <c r="F25" s="15">
        <v>2</v>
      </c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16" ht="16.8" x14ac:dyDescent="0.4">
      <c r="A26" s="40" t="s">
        <v>20</v>
      </c>
      <c r="B26" s="15">
        <v>5.5</v>
      </c>
      <c r="C26" s="15">
        <v>0.21</v>
      </c>
      <c r="D26" s="15">
        <v>11.6</v>
      </c>
      <c r="E26" s="15">
        <v>25.4</v>
      </c>
      <c r="F26" s="15">
        <v>1.4</v>
      </c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6" ht="16.8" x14ac:dyDescent="0.4">
      <c r="A27" s="40" t="s">
        <v>21</v>
      </c>
      <c r="B27" s="15">
        <v>2.8</v>
      </c>
      <c r="C27" s="15">
        <v>0.18</v>
      </c>
      <c r="D27" s="15">
        <v>5.0999999999999996</v>
      </c>
      <c r="E27" s="15">
        <v>25.4</v>
      </c>
      <c r="F27" s="15">
        <v>0.7</v>
      </c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16" ht="15" x14ac:dyDescent="0.35">
      <c r="A28" s="29" t="s">
        <v>28</v>
      </c>
      <c r="B28" s="50">
        <v>16</v>
      </c>
      <c r="C28" s="29">
        <v>0.21</v>
      </c>
      <c r="D28" s="29">
        <v>32.9</v>
      </c>
      <c r="E28" s="29">
        <v>25.5</v>
      </c>
      <c r="F28" s="29">
        <v>4.0999999999999996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6" ht="15" x14ac:dyDescent="0.3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ht="15" x14ac:dyDescent="0.35">
      <c r="A30" s="22" t="s">
        <v>29</v>
      </c>
      <c r="B30" s="50">
        <v>93</v>
      </c>
      <c r="C30" s="29"/>
      <c r="D30" s="29">
        <v>817.7</v>
      </c>
      <c r="E30" s="29"/>
      <c r="F30" s="50">
        <v>9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16" ht="15" x14ac:dyDescent="0.35">
      <c r="A31" s="4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ht="15" x14ac:dyDescent="0.35">
      <c r="A32" s="1" t="s">
        <v>2</v>
      </c>
      <c r="B32" s="21" t="s">
        <v>3</v>
      </c>
      <c r="C32" s="21" t="s">
        <v>4</v>
      </c>
      <c r="D32" s="21" t="s">
        <v>5</v>
      </c>
      <c r="E32" s="21" t="s">
        <v>6</v>
      </c>
      <c r="F32" s="21" t="s">
        <v>7</v>
      </c>
      <c r="G32" s="21" t="s">
        <v>8</v>
      </c>
      <c r="H32" s="21" t="s">
        <v>9</v>
      </c>
      <c r="I32" s="21" t="s">
        <v>10</v>
      </c>
      <c r="J32" s="21" t="s">
        <v>11</v>
      </c>
      <c r="K32" s="21" t="s">
        <v>12</v>
      </c>
      <c r="L32" s="21" t="s">
        <v>13</v>
      </c>
      <c r="M32" s="21" t="s">
        <v>14</v>
      </c>
      <c r="N32" s="21" t="s">
        <v>15</v>
      </c>
      <c r="O32" s="21" t="s">
        <v>16</v>
      </c>
      <c r="P32" s="21" t="s">
        <v>17</v>
      </c>
    </row>
    <row r="33" spans="1:16" ht="16.8" x14ac:dyDescent="0.25">
      <c r="A33" s="30" t="s">
        <v>30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ht="16.8" x14ac:dyDescent="0.4">
      <c r="A34" s="40" t="s">
        <v>19</v>
      </c>
      <c r="B34" s="45">
        <v>12.5</v>
      </c>
      <c r="C34" s="45">
        <v>0.27</v>
      </c>
      <c r="D34" s="51">
        <v>34</v>
      </c>
      <c r="E34" s="45"/>
      <c r="F34" s="45"/>
      <c r="G34" s="45">
        <v>0.24</v>
      </c>
      <c r="H34" s="45">
        <v>30.3</v>
      </c>
      <c r="I34" s="45">
        <v>0.06</v>
      </c>
      <c r="J34" s="45">
        <v>0.8</v>
      </c>
      <c r="K34" s="45">
        <v>0.9</v>
      </c>
      <c r="L34" s="51">
        <v>11</v>
      </c>
      <c r="M34" s="51">
        <v>145</v>
      </c>
      <c r="N34" s="45">
        <v>1.8</v>
      </c>
      <c r="O34" s="46"/>
      <c r="P34" s="46"/>
    </row>
    <row r="35" spans="1:16" ht="16.8" x14ac:dyDescent="0.4">
      <c r="A35" s="40" t="s">
        <v>20</v>
      </c>
      <c r="B35" s="45">
        <v>0.2</v>
      </c>
      <c r="C35" s="45">
        <v>0.17</v>
      </c>
      <c r="D35" s="45">
        <v>0.3</v>
      </c>
      <c r="E35" s="45"/>
      <c r="F35" s="45"/>
      <c r="G35" s="45">
        <v>0.19</v>
      </c>
      <c r="H35" s="45">
        <v>0.3</v>
      </c>
      <c r="I35" s="45">
        <v>0.05</v>
      </c>
      <c r="J35" s="51">
        <v>0</v>
      </c>
      <c r="K35" s="45">
        <v>0.5</v>
      </c>
      <c r="L35" s="45">
        <v>0.1</v>
      </c>
      <c r="M35" s="51">
        <v>146</v>
      </c>
      <c r="N35" s="51">
        <v>0</v>
      </c>
      <c r="O35" s="46"/>
      <c r="P35" s="46"/>
    </row>
    <row r="36" spans="1:16" ht="15" x14ac:dyDescent="0.35">
      <c r="A36" s="29" t="s">
        <v>31</v>
      </c>
      <c r="B36" s="23">
        <v>12.7</v>
      </c>
      <c r="C36" s="23"/>
      <c r="D36" s="23">
        <v>34.200000000000003</v>
      </c>
      <c r="E36" s="23"/>
      <c r="F36" s="23"/>
      <c r="G36" s="23"/>
      <c r="H36" s="23">
        <v>30.6</v>
      </c>
      <c r="I36" s="23"/>
      <c r="J36" s="23">
        <v>0.8</v>
      </c>
      <c r="K36" s="23"/>
      <c r="L36" s="23">
        <v>11.1</v>
      </c>
      <c r="M36" s="23"/>
      <c r="N36" s="23">
        <v>1.8</v>
      </c>
      <c r="O36" s="23"/>
      <c r="P36" s="23"/>
    </row>
    <row r="37" spans="1:16" ht="16.8" x14ac:dyDescent="0.4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ht="15" x14ac:dyDescent="0.35">
      <c r="A38" s="1" t="s">
        <v>32</v>
      </c>
      <c r="B38" s="21" t="s">
        <v>3</v>
      </c>
      <c r="C38" s="21" t="s">
        <v>4</v>
      </c>
      <c r="D38" s="21" t="s">
        <v>5</v>
      </c>
      <c r="E38" s="21" t="s">
        <v>6</v>
      </c>
      <c r="F38" s="21" t="s">
        <v>7</v>
      </c>
      <c r="G38" s="21" t="s">
        <v>8</v>
      </c>
      <c r="H38" s="21" t="s">
        <v>9</v>
      </c>
      <c r="I38" s="21" t="s">
        <v>10</v>
      </c>
      <c r="J38" s="21" t="s">
        <v>11</v>
      </c>
      <c r="K38" s="21" t="s">
        <v>12</v>
      </c>
      <c r="L38" s="21" t="s">
        <v>13</v>
      </c>
      <c r="M38" s="21" t="s">
        <v>14</v>
      </c>
      <c r="N38" s="21" t="s">
        <v>15</v>
      </c>
      <c r="O38" s="21" t="s">
        <v>16</v>
      </c>
      <c r="P38" s="21" t="s">
        <v>17</v>
      </c>
    </row>
    <row r="39" spans="1:16" ht="15" x14ac:dyDescent="0.35">
      <c r="A39" s="29" t="s">
        <v>33</v>
      </c>
      <c r="B39" s="29">
        <v>105.7</v>
      </c>
      <c r="C39" s="29"/>
      <c r="D39" s="29">
        <v>851.9</v>
      </c>
      <c r="E39" s="29"/>
      <c r="F39" s="50">
        <v>9</v>
      </c>
      <c r="G39" s="29"/>
      <c r="H39" s="29">
        <v>30.6</v>
      </c>
      <c r="I39" s="29"/>
      <c r="J39" s="29">
        <v>0.8</v>
      </c>
      <c r="K39" s="29"/>
      <c r="L39" s="29">
        <v>11.1</v>
      </c>
      <c r="M39" s="29"/>
      <c r="N39" s="29">
        <v>1.8</v>
      </c>
      <c r="O39" s="29"/>
      <c r="P39" s="29"/>
    </row>
    <row r="40" spans="1:16" ht="16.8" x14ac:dyDescent="0.4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6" ht="15" x14ac:dyDescent="0.35">
      <c r="A41" s="1" t="s">
        <v>34</v>
      </c>
      <c r="B41" s="21" t="s">
        <v>3</v>
      </c>
      <c r="C41" s="21" t="s">
        <v>4</v>
      </c>
      <c r="D41" s="21" t="s">
        <v>5</v>
      </c>
      <c r="E41" s="21" t="s">
        <v>6</v>
      </c>
      <c r="F41" s="21" t="s">
        <v>7</v>
      </c>
      <c r="G41" s="21" t="s">
        <v>8</v>
      </c>
      <c r="H41" s="21" t="s">
        <v>9</v>
      </c>
      <c r="I41" s="21" t="s">
        <v>10</v>
      </c>
      <c r="J41" s="21" t="s">
        <v>11</v>
      </c>
      <c r="K41" s="21" t="s">
        <v>12</v>
      </c>
      <c r="L41" s="21" t="s">
        <v>13</v>
      </c>
      <c r="M41" s="21" t="s">
        <v>14</v>
      </c>
      <c r="N41" s="21" t="s">
        <v>15</v>
      </c>
      <c r="O41" s="21" t="s">
        <v>16</v>
      </c>
      <c r="P41" s="21" t="s">
        <v>17</v>
      </c>
    </row>
    <row r="42" spans="1:16" ht="16.8" x14ac:dyDescent="0.4">
      <c r="A42" s="40" t="s">
        <v>21</v>
      </c>
      <c r="B42" s="15">
        <v>26.4</v>
      </c>
      <c r="C42" s="15">
        <v>0.43</v>
      </c>
      <c r="D42" s="52">
        <v>114</v>
      </c>
      <c r="E42" s="15"/>
      <c r="F42" s="15"/>
      <c r="G42" s="15">
        <v>0.12</v>
      </c>
      <c r="H42" s="15">
        <v>32.4</v>
      </c>
      <c r="I42" s="15">
        <v>0.08</v>
      </c>
      <c r="J42" s="15">
        <v>2.1</v>
      </c>
      <c r="K42" s="15">
        <v>5.9</v>
      </c>
      <c r="L42" s="15">
        <v>155.5</v>
      </c>
      <c r="M42" s="15"/>
      <c r="N42" s="15"/>
      <c r="O42" s="41"/>
      <c r="P42" s="41"/>
    </row>
    <row r="44" spans="1:16" ht="15" x14ac:dyDescent="0.35">
      <c r="A44" s="1" t="s">
        <v>35</v>
      </c>
      <c r="B44" s="21" t="s">
        <v>3</v>
      </c>
      <c r="C44" s="21" t="s">
        <v>4</v>
      </c>
      <c r="D44" s="21" t="s">
        <v>5</v>
      </c>
      <c r="E44" s="21" t="s">
        <v>6</v>
      </c>
      <c r="F44" s="1" t="s">
        <v>7</v>
      </c>
      <c r="G44" s="21" t="s">
        <v>8</v>
      </c>
      <c r="H44" s="21" t="s">
        <v>9</v>
      </c>
      <c r="I44" s="21" t="s">
        <v>10</v>
      </c>
      <c r="J44" s="21" t="s">
        <v>11</v>
      </c>
      <c r="K44" s="1" t="s">
        <v>12</v>
      </c>
      <c r="L44" s="21" t="s">
        <v>13</v>
      </c>
      <c r="M44" s="21" t="s">
        <v>14</v>
      </c>
      <c r="N44" s="21" t="s">
        <v>15</v>
      </c>
      <c r="O44" s="21" t="s">
        <v>16</v>
      </c>
      <c r="P44" s="1" t="s">
        <v>17</v>
      </c>
    </row>
    <row r="45" spans="1:16" ht="16.8" x14ac:dyDescent="0.4">
      <c r="A45" s="40" t="s">
        <v>20</v>
      </c>
      <c r="B45" s="15">
        <v>6.9</v>
      </c>
      <c r="C45" s="54">
        <v>0.21</v>
      </c>
      <c r="D45" s="15">
        <v>14.6</v>
      </c>
      <c r="E45" s="15"/>
      <c r="F45" s="15"/>
      <c r="G45" s="54">
        <v>1.82</v>
      </c>
      <c r="H45" s="15">
        <v>126.1</v>
      </c>
      <c r="I45" s="15">
        <v>0.86</v>
      </c>
      <c r="J45" s="52">
        <v>6</v>
      </c>
      <c r="K45" s="15">
        <v>29.9</v>
      </c>
      <c r="L45" s="15">
        <v>207.3</v>
      </c>
      <c r="M45" s="41"/>
      <c r="N45" s="15"/>
      <c r="O45" s="15">
        <v>0.28000000000000003</v>
      </c>
      <c r="P45" s="15">
        <v>19.399999999999999</v>
      </c>
    </row>
    <row r="46" spans="1:16" ht="16.8" x14ac:dyDescent="0.4">
      <c r="A46" s="40" t="s">
        <v>21</v>
      </c>
      <c r="B46" s="15">
        <v>0.8</v>
      </c>
      <c r="C46" s="15">
        <v>0.13</v>
      </c>
      <c r="D46" s="15">
        <v>1.1000000000000001</v>
      </c>
      <c r="E46" s="15"/>
      <c r="F46" s="15"/>
      <c r="G46" s="54">
        <v>1.5</v>
      </c>
      <c r="H46" s="15">
        <v>12.5</v>
      </c>
      <c r="I46" s="15">
        <v>0.56000000000000005</v>
      </c>
      <c r="J46" s="15">
        <v>0.5</v>
      </c>
      <c r="K46" s="15">
        <v>20.100000000000001</v>
      </c>
      <c r="L46" s="15">
        <v>16.7</v>
      </c>
      <c r="M46" s="41"/>
      <c r="N46" s="15"/>
      <c r="O46" s="15">
        <v>0.22</v>
      </c>
      <c r="P46" s="15">
        <v>1.8</v>
      </c>
    </row>
    <row r="47" spans="1:16" ht="15" x14ac:dyDescent="0.35">
      <c r="A47" s="29" t="s">
        <v>36</v>
      </c>
      <c r="B47" s="29">
        <v>7.8</v>
      </c>
      <c r="C47" s="29"/>
      <c r="D47" s="29">
        <v>15.6</v>
      </c>
      <c r="E47" s="29"/>
      <c r="F47" s="29"/>
      <c r="G47" s="29"/>
      <c r="H47" s="29">
        <f>SUM(H45:H46)</f>
        <v>138.6</v>
      </c>
      <c r="I47" s="29"/>
      <c r="J47" s="29">
        <v>6.4</v>
      </c>
      <c r="K47" s="29"/>
      <c r="L47" s="29">
        <v>224.1</v>
      </c>
      <c r="M47" s="29"/>
      <c r="N47" s="29"/>
      <c r="O47" s="29"/>
      <c r="P47" s="29">
        <f>SUM(P45:P46)</f>
        <v>21.2</v>
      </c>
    </row>
    <row r="48" spans="1:16" x14ac:dyDescent="0.25">
      <c r="A48" s="47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1:16" ht="15" x14ac:dyDescent="0.35">
      <c r="A49" s="29" t="s">
        <v>37</v>
      </c>
      <c r="B49" s="29">
        <v>34.1</v>
      </c>
      <c r="C49" s="29"/>
      <c r="D49" s="50">
        <v>129.6</v>
      </c>
      <c r="E49" s="29"/>
      <c r="F49" s="29"/>
      <c r="G49" s="29"/>
      <c r="H49" s="50">
        <v>171</v>
      </c>
      <c r="I49" s="29"/>
      <c r="J49" s="29">
        <v>8.5</v>
      </c>
      <c r="K49" s="29"/>
      <c r="L49" s="29">
        <v>379.5</v>
      </c>
      <c r="M49" s="29"/>
      <c r="N49" s="29"/>
      <c r="O49" s="29"/>
      <c r="P49" s="29">
        <f>SUM(P47:P48)</f>
        <v>21.2</v>
      </c>
    </row>
    <row r="50" spans="1:16" ht="15" x14ac:dyDescent="0.35">
      <c r="B50" s="40"/>
      <c r="C50" s="40"/>
      <c r="D50" s="55"/>
      <c r="E50" s="40"/>
      <c r="F50" s="40"/>
      <c r="G50" s="40"/>
      <c r="H50" s="55"/>
      <c r="I50" s="40"/>
      <c r="J50" s="40"/>
      <c r="K50" s="40"/>
      <c r="L50" s="40"/>
      <c r="M50" s="40"/>
      <c r="N50" s="40"/>
      <c r="O50" s="40"/>
      <c r="P50" s="40"/>
    </row>
    <row r="51" spans="1:16" ht="15" x14ac:dyDescent="0.35">
      <c r="A51" s="1" t="s">
        <v>38</v>
      </c>
      <c r="B51" s="21" t="s">
        <v>3</v>
      </c>
      <c r="C51" s="21" t="s">
        <v>4</v>
      </c>
      <c r="D51" s="21" t="s">
        <v>5</v>
      </c>
      <c r="E51" s="21" t="s">
        <v>39</v>
      </c>
      <c r="F51" s="1" t="s">
        <v>7</v>
      </c>
      <c r="G51" s="21" t="s">
        <v>8</v>
      </c>
      <c r="H51" s="21" t="s">
        <v>9</v>
      </c>
      <c r="I51" s="21" t="s">
        <v>10</v>
      </c>
      <c r="J51" s="21" t="s">
        <v>11</v>
      </c>
      <c r="K51" s="21" t="s">
        <v>12</v>
      </c>
      <c r="L51" s="21" t="s">
        <v>13</v>
      </c>
      <c r="M51" s="21" t="s">
        <v>14</v>
      </c>
      <c r="N51" s="21" t="s">
        <v>15</v>
      </c>
      <c r="O51" s="21" t="s">
        <v>16</v>
      </c>
      <c r="P51" s="21" t="s">
        <v>17</v>
      </c>
    </row>
    <row r="52" spans="1:16" ht="15" x14ac:dyDescent="0.35">
      <c r="A52" s="29" t="s">
        <v>40</v>
      </c>
      <c r="B52" s="50">
        <v>139.80696599999999</v>
      </c>
      <c r="C52" s="29"/>
      <c r="D52" s="50">
        <v>981.56157891899988</v>
      </c>
      <c r="E52" s="29"/>
      <c r="F52" s="50">
        <v>8.9848897430999983</v>
      </c>
      <c r="G52" s="29"/>
      <c r="H52" s="50">
        <v>201.6</v>
      </c>
      <c r="I52" s="29"/>
      <c r="J52" s="50">
        <v>9.2934625000000004</v>
      </c>
      <c r="K52" s="29"/>
      <c r="L52" s="50">
        <v>390.63133640000001</v>
      </c>
      <c r="M52" s="29"/>
      <c r="N52" s="50">
        <v>1.8428795830000002</v>
      </c>
      <c r="O52" s="29"/>
      <c r="P52" s="50">
        <v>21.229999999999997</v>
      </c>
    </row>
    <row r="53" spans="1:16" ht="15" x14ac:dyDescent="0.35">
      <c r="A53" s="40"/>
      <c r="B53" s="40"/>
      <c r="C53" s="40"/>
      <c r="D53" s="55"/>
      <c r="E53" s="40"/>
      <c r="F53" s="40"/>
      <c r="G53" s="40"/>
      <c r="H53" s="55"/>
      <c r="I53" s="40"/>
      <c r="J53" s="40"/>
      <c r="K53" s="40"/>
      <c r="L53" s="40"/>
      <c r="M53" s="40"/>
      <c r="N53" s="40"/>
      <c r="O53" s="40"/>
      <c r="P53" s="40"/>
    </row>
    <row r="54" spans="1:16" ht="15" x14ac:dyDescent="0.35">
      <c r="A54" s="1" t="s">
        <v>41</v>
      </c>
      <c r="B54" s="21" t="s">
        <v>3</v>
      </c>
      <c r="C54" s="21" t="s">
        <v>4</v>
      </c>
      <c r="D54" s="21" t="s">
        <v>5</v>
      </c>
      <c r="E54" s="21" t="s">
        <v>6</v>
      </c>
      <c r="F54" s="21" t="s">
        <v>7</v>
      </c>
      <c r="G54" s="21" t="s">
        <v>8</v>
      </c>
      <c r="H54" s="21" t="s">
        <v>9</v>
      </c>
      <c r="I54" s="21" t="s">
        <v>10</v>
      </c>
      <c r="J54" s="21" t="s">
        <v>11</v>
      </c>
      <c r="K54" s="21" t="s">
        <v>12</v>
      </c>
      <c r="L54" s="21" t="s">
        <v>13</v>
      </c>
      <c r="M54" s="21" t="s">
        <v>14</v>
      </c>
      <c r="N54" s="21" t="s">
        <v>15</v>
      </c>
      <c r="O54" s="21" t="s">
        <v>16</v>
      </c>
      <c r="P54" s="21" t="s">
        <v>17</v>
      </c>
    </row>
    <row r="55" spans="1:16" ht="15" x14ac:dyDescent="0.35">
      <c r="A55" s="40" t="s">
        <v>42</v>
      </c>
      <c r="B55" s="45" t="s">
        <v>43</v>
      </c>
      <c r="C55" s="45" t="s">
        <v>44</v>
      </c>
      <c r="D55" s="45" t="s">
        <v>45</v>
      </c>
      <c r="H55" s="53"/>
      <c r="L55" s="53"/>
      <c r="P55" s="53"/>
    </row>
    <row r="56" spans="1:16" ht="15" x14ac:dyDescent="0.35">
      <c r="A56" s="29" t="s">
        <v>46</v>
      </c>
      <c r="B56" s="29">
        <v>180</v>
      </c>
      <c r="C56" s="29"/>
      <c r="D56" s="23" t="s">
        <v>45</v>
      </c>
      <c r="E56" s="29"/>
      <c r="F56" s="29"/>
      <c r="G56" s="29"/>
      <c r="H56" s="29"/>
      <c r="I56" s="29"/>
      <c r="J56" s="29"/>
      <c r="K56" s="50"/>
      <c r="L56" s="29"/>
      <c r="M56" s="29"/>
      <c r="N56" s="29"/>
      <c r="O56" s="29"/>
      <c r="P56" s="29"/>
    </row>
    <row r="57" spans="1:16" x14ac:dyDescent="0.25">
      <c r="A57" s="47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</row>
    <row r="58" spans="1:16" ht="15" x14ac:dyDescent="0.35">
      <c r="A58" s="1" t="s">
        <v>47</v>
      </c>
      <c r="B58" s="21" t="s">
        <v>3</v>
      </c>
      <c r="C58" s="21" t="s">
        <v>4</v>
      </c>
      <c r="D58" s="21" t="s">
        <v>5</v>
      </c>
      <c r="E58" s="21" t="s">
        <v>6</v>
      </c>
      <c r="F58" s="21" t="s">
        <v>7</v>
      </c>
      <c r="G58" s="21" t="s">
        <v>8</v>
      </c>
      <c r="H58" s="21" t="s">
        <v>9</v>
      </c>
      <c r="I58" s="21" t="s">
        <v>10</v>
      </c>
      <c r="J58" s="21" t="s">
        <v>11</v>
      </c>
      <c r="K58" s="21" t="s">
        <v>12</v>
      </c>
      <c r="L58" s="21" t="s">
        <v>13</v>
      </c>
      <c r="M58" s="21" t="s">
        <v>14</v>
      </c>
      <c r="N58" s="21" t="s">
        <v>15</v>
      </c>
      <c r="O58" s="21" t="s">
        <v>16</v>
      </c>
      <c r="P58" s="21" t="s">
        <v>17</v>
      </c>
    </row>
    <row r="59" spans="1:16" ht="15" x14ac:dyDescent="0.35">
      <c r="A59" s="40" t="s">
        <v>48</v>
      </c>
      <c r="B59" s="15">
        <v>0.6</v>
      </c>
      <c r="C59" s="15"/>
      <c r="D59" s="52"/>
      <c r="E59" s="15"/>
      <c r="F59" s="15"/>
      <c r="G59" s="48">
        <v>3.3000000000000002E-2</v>
      </c>
      <c r="H59" s="52">
        <v>19</v>
      </c>
      <c r="I59" s="48"/>
      <c r="J59" s="52"/>
      <c r="K59" s="52">
        <v>22</v>
      </c>
      <c r="L59" s="52">
        <v>12.7</v>
      </c>
      <c r="M59" s="48"/>
      <c r="N59" s="15"/>
      <c r="O59" s="48">
        <v>2.5999999999999999E-2</v>
      </c>
      <c r="P59" s="52">
        <v>15</v>
      </c>
    </row>
    <row r="60" spans="1:16" ht="15" x14ac:dyDescent="0.35">
      <c r="A60" s="40" t="s">
        <v>49</v>
      </c>
      <c r="B60" s="15">
        <v>0.3</v>
      </c>
      <c r="C60" s="15"/>
      <c r="D60" s="52"/>
      <c r="E60" s="15"/>
      <c r="F60" s="15"/>
      <c r="G60" s="48">
        <v>0.03</v>
      </c>
      <c r="H60" s="52">
        <v>8.4</v>
      </c>
      <c r="I60" s="15"/>
      <c r="J60" s="52"/>
      <c r="K60" s="52">
        <v>20</v>
      </c>
      <c r="L60" s="52">
        <v>5.6</v>
      </c>
      <c r="M60" s="15"/>
      <c r="N60" s="15"/>
      <c r="O60" s="48">
        <v>2.5000000000000001E-2</v>
      </c>
      <c r="P60" s="52">
        <v>7</v>
      </c>
    </row>
    <row r="61" spans="1:16" ht="15" x14ac:dyDescent="0.35">
      <c r="A61" s="29" t="s">
        <v>50</v>
      </c>
      <c r="B61" s="29">
        <f>SUM(B59:B60)</f>
        <v>0.89999999999999991</v>
      </c>
      <c r="C61" s="29"/>
      <c r="D61" s="50"/>
      <c r="E61" s="29"/>
      <c r="F61" s="29"/>
      <c r="G61" s="29"/>
      <c r="H61" s="50">
        <f>SUM(H59:H60)</f>
        <v>27.4</v>
      </c>
      <c r="I61" s="29"/>
      <c r="J61" s="50"/>
      <c r="K61" s="29"/>
      <c r="L61" s="50">
        <v>18.3</v>
      </c>
      <c r="M61" s="29"/>
      <c r="N61" s="29"/>
      <c r="O61" s="29"/>
      <c r="P61" s="50">
        <f>SUM(P59:P60)</f>
        <v>22</v>
      </c>
    </row>
    <row r="62" spans="1:16" ht="15" x14ac:dyDescent="0.35">
      <c r="A62" s="15" t="s">
        <v>51</v>
      </c>
      <c r="B62" s="15"/>
      <c r="C62" s="15"/>
      <c r="D62" s="15"/>
      <c r="E62" s="15"/>
      <c r="F62" s="15"/>
    </row>
    <row r="63" spans="1:16" ht="15" x14ac:dyDescent="0.35">
      <c r="A63" s="15" t="s">
        <v>52</v>
      </c>
      <c r="B63" s="15"/>
      <c r="C63" s="15"/>
      <c r="D63" s="15"/>
      <c r="E63" s="15"/>
      <c r="F63" s="15"/>
    </row>
  </sheetData>
  <pageMargins left="0.25" right="0.25" top="0.75" bottom="0.75" header="0.3" footer="0.3"/>
  <pageSetup paperSize="8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EF729-7C98-4F50-9EB8-0EF395C4E4BF}">
  <dimension ref="A1:J71"/>
  <sheetViews>
    <sheetView topLeftCell="A23" zoomScale="72" zoomScaleNormal="72" workbookViewId="0">
      <selection activeCell="R58" sqref="R58"/>
    </sheetView>
  </sheetViews>
  <sheetFormatPr defaultRowHeight="13.8" x14ac:dyDescent="0.25"/>
  <cols>
    <col min="1" max="1" width="9" customWidth="1"/>
    <col min="2" max="2" width="8.19921875" style="4" bestFit="1" customWidth="1"/>
    <col min="3" max="3" width="9" customWidth="1"/>
    <col min="4" max="4" width="7.3984375" style="4" customWidth="1"/>
    <col min="5" max="5" width="8.09765625" customWidth="1"/>
    <col min="6" max="6" width="7.59765625" style="4" customWidth="1"/>
    <col min="7" max="7" width="8.19921875" bestFit="1" customWidth="1"/>
    <col min="8" max="8" width="8.19921875" style="4" bestFit="1" customWidth="1"/>
    <col min="9" max="9" width="6" bestFit="1" customWidth="1"/>
    <col min="10" max="10" width="8.19921875" style="4" bestFit="1" customWidth="1"/>
  </cols>
  <sheetData>
    <row r="1" spans="1:10" x14ac:dyDescent="0.25">
      <c r="B1"/>
      <c r="D1"/>
      <c r="F1"/>
      <c r="H1"/>
      <c r="J1"/>
    </row>
    <row r="2" spans="1:10" x14ac:dyDescent="0.25">
      <c r="B2"/>
      <c r="D2"/>
      <c r="F2"/>
      <c r="H2"/>
      <c r="J2"/>
    </row>
    <row r="3" spans="1:10" x14ac:dyDescent="0.25">
      <c r="B3"/>
      <c r="D3"/>
      <c r="F3"/>
      <c r="H3"/>
      <c r="J3"/>
    </row>
    <row r="4" spans="1:10" ht="15" x14ac:dyDescent="0.35">
      <c r="A4" s="2" t="s">
        <v>8</v>
      </c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</row>
    <row r="5" spans="1:10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 x14ac:dyDescent="0.25">
      <c r="A6" s="10"/>
      <c r="B6" s="11"/>
      <c r="C6" s="10"/>
      <c r="D6" s="11"/>
      <c r="E6" s="10"/>
      <c r="F6" s="11"/>
      <c r="G6" s="10"/>
      <c r="H6" s="11"/>
      <c r="I6" s="10"/>
      <c r="J6" s="11"/>
    </row>
    <row r="7" spans="1:10" x14ac:dyDescent="0.25">
      <c r="A7" s="10"/>
      <c r="B7" s="11"/>
      <c r="C7" s="10"/>
      <c r="D7" s="11"/>
      <c r="E7" s="10"/>
      <c r="F7" s="11"/>
      <c r="G7" s="10"/>
      <c r="H7" s="11"/>
      <c r="I7" s="10"/>
      <c r="J7" s="11"/>
    </row>
    <row r="8" spans="1:10" x14ac:dyDescent="0.25">
      <c r="A8" s="10"/>
      <c r="B8" s="11"/>
      <c r="C8" s="10"/>
      <c r="D8" s="11"/>
      <c r="E8" s="10"/>
      <c r="F8" s="11"/>
      <c r="G8" s="10"/>
      <c r="H8" s="11"/>
      <c r="I8" s="10"/>
      <c r="J8" s="11"/>
    </row>
    <row r="9" spans="1:10" ht="15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spans="1:10" x14ac:dyDescent="0.25">
      <c r="A10" s="10"/>
      <c r="B10" s="11"/>
      <c r="C10" s="10"/>
      <c r="D10" s="11"/>
      <c r="E10" s="10"/>
      <c r="F10" s="11"/>
      <c r="G10" s="10"/>
      <c r="H10" s="11"/>
      <c r="I10" s="10"/>
      <c r="J10" s="11"/>
    </row>
    <row r="11" spans="1:10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0" x14ac:dyDescent="0.25">
      <c r="A12" s="10"/>
      <c r="B12" s="11"/>
      <c r="C12" s="10"/>
      <c r="D12" s="11"/>
      <c r="E12" s="10"/>
      <c r="F12" s="11"/>
      <c r="G12" s="10"/>
      <c r="H12" s="11"/>
      <c r="I12" s="10"/>
      <c r="J12" s="11"/>
    </row>
    <row r="13" spans="1:10" x14ac:dyDescent="0.25">
      <c r="A13" s="10"/>
      <c r="B13" s="11"/>
      <c r="C13" s="10"/>
      <c r="D13" s="11"/>
      <c r="E13" s="10"/>
      <c r="F13" s="11"/>
      <c r="G13" s="10"/>
      <c r="H13" s="11"/>
      <c r="I13" s="10"/>
      <c r="J13" s="11"/>
    </row>
    <row r="14" spans="1:10" x14ac:dyDescent="0.25">
      <c r="A14" s="10"/>
      <c r="B14" s="11"/>
      <c r="C14" s="10"/>
      <c r="D14" s="11"/>
      <c r="E14" s="10"/>
      <c r="F14" s="11"/>
      <c r="G14" s="10"/>
      <c r="H14" s="11"/>
      <c r="I14" s="10"/>
      <c r="J14" s="11"/>
    </row>
    <row r="15" spans="1:10" ht="15" x14ac:dyDescent="0.35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25">
      <c r="A16" s="10"/>
      <c r="B16" s="11"/>
      <c r="C16" s="10"/>
      <c r="D16" s="11"/>
      <c r="E16" s="10"/>
      <c r="F16" s="11"/>
      <c r="G16" s="10"/>
      <c r="H16" s="11"/>
      <c r="I16" s="10"/>
      <c r="J16" s="11"/>
    </row>
    <row r="17" spans="1:10" ht="16.8" x14ac:dyDescent="0.4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ht="16.8" x14ac:dyDescent="0.4">
      <c r="A18" s="7"/>
      <c r="B18" s="8"/>
      <c r="C18" s="7"/>
      <c r="D18" s="8"/>
      <c r="E18" s="7"/>
      <c r="F18" s="8"/>
      <c r="G18" s="7"/>
      <c r="H18" s="8"/>
      <c r="I18" s="7"/>
      <c r="J18" s="8"/>
    </row>
    <row r="19" spans="1:10" ht="16.8" x14ac:dyDescent="0.4">
      <c r="A19" s="7"/>
      <c r="B19" s="8"/>
      <c r="C19" s="7"/>
      <c r="D19" s="8"/>
      <c r="E19" s="7"/>
      <c r="F19" s="8"/>
      <c r="G19" s="7"/>
      <c r="H19" s="8"/>
      <c r="I19" s="7"/>
      <c r="J19" s="8"/>
    </row>
    <row r="20" spans="1:10" ht="16.8" x14ac:dyDescent="0.4">
      <c r="A20" s="7"/>
      <c r="B20" s="8"/>
      <c r="C20" s="7"/>
      <c r="D20" s="8"/>
      <c r="E20" s="7"/>
      <c r="F20" s="8"/>
      <c r="G20" s="7"/>
      <c r="H20" s="8"/>
      <c r="I20" s="7"/>
      <c r="J20" s="8"/>
    </row>
    <row r="21" spans="1:10" ht="15" x14ac:dyDescent="0.35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ht="16.8" x14ac:dyDescent="0.4">
      <c r="A22" s="7"/>
      <c r="B22" s="8"/>
      <c r="C22" s="7"/>
      <c r="D22" s="8"/>
      <c r="E22" s="7"/>
      <c r="F22" s="8"/>
      <c r="G22" s="7"/>
      <c r="H22" s="8"/>
      <c r="I22" s="7"/>
      <c r="J22" s="8"/>
    </row>
    <row r="23" spans="1:10" ht="16.8" x14ac:dyDescent="0.4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ht="16.8" x14ac:dyDescent="0.4">
      <c r="A24" s="7"/>
      <c r="B24" s="8"/>
      <c r="C24" s="7"/>
      <c r="D24" s="8"/>
      <c r="E24" s="7"/>
      <c r="F24" s="8"/>
      <c r="G24" s="7"/>
      <c r="H24" s="8"/>
      <c r="I24" s="7"/>
      <c r="J24" s="8"/>
    </row>
    <row r="25" spans="1:10" ht="16.8" x14ac:dyDescent="0.4">
      <c r="A25" s="7"/>
      <c r="B25" s="8"/>
      <c r="C25" s="7"/>
      <c r="D25" s="8"/>
      <c r="E25" s="7"/>
      <c r="F25" s="8"/>
      <c r="G25" s="7"/>
      <c r="H25" s="8"/>
      <c r="I25" s="7"/>
      <c r="J25" s="8"/>
    </row>
    <row r="26" spans="1:10" ht="16.8" x14ac:dyDescent="0.4">
      <c r="A26" s="7"/>
      <c r="B26" s="8"/>
      <c r="C26" s="7"/>
      <c r="D26" s="8"/>
      <c r="E26" s="7"/>
      <c r="F26" s="8"/>
      <c r="G26" s="7"/>
      <c r="H26" s="8"/>
      <c r="I26" s="7"/>
      <c r="J26" s="8"/>
    </row>
    <row r="27" spans="1:10" ht="15" x14ac:dyDescent="0.35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ht="16.8" x14ac:dyDescent="0.4">
      <c r="A28" s="7"/>
      <c r="B28" s="8"/>
      <c r="C28" s="7"/>
      <c r="D28" s="8"/>
      <c r="E28" s="7"/>
      <c r="F28" s="8"/>
      <c r="G28" s="7"/>
      <c r="H28" s="8"/>
      <c r="I28" s="7"/>
      <c r="J28" s="8"/>
    </row>
    <row r="29" spans="1:10" ht="15" x14ac:dyDescent="0.35">
      <c r="A29" s="1" t="s">
        <v>8</v>
      </c>
      <c r="B29" s="1" t="s">
        <v>9</v>
      </c>
      <c r="C29" s="1" t="s">
        <v>10</v>
      </c>
      <c r="D29" s="1" t="s">
        <v>11</v>
      </c>
      <c r="E29" s="1" t="s">
        <v>12</v>
      </c>
      <c r="F29" s="1" t="s">
        <v>13</v>
      </c>
      <c r="G29" s="1" t="s">
        <v>14</v>
      </c>
      <c r="H29" s="1" t="s">
        <v>15</v>
      </c>
      <c r="I29" s="1" t="s">
        <v>16</v>
      </c>
      <c r="J29" s="1" t="s">
        <v>17</v>
      </c>
    </row>
    <row r="30" spans="1:10" ht="16.8" x14ac:dyDescent="0.4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16.8" x14ac:dyDescent="0.4">
      <c r="A31" s="5">
        <v>0.24</v>
      </c>
      <c r="B31" s="6">
        <v>30.3</v>
      </c>
      <c r="C31" s="5">
        <v>0.06</v>
      </c>
      <c r="D31" s="6">
        <v>0.8</v>
      </c>
      <c r="E31" s="5">
        <v>0.9</v>
      </c>
      <c r="F31" s="6">
        <v>11</v>
      </c>
      <c r="G31" s="5">
        <v>145</v>
      </c>
      <c r="H31" s="6">
        <v>1.8</v>
      </c>
      <c r="I31" s="7"/>
      <c r="J31" s="8"/>
    </row>
    <row r="32" spans="1:10" ht="16.8" x14ac:dyDescent="0.4">
      <c r="A32" s="5">
        <v>0.19</v>
      </c>
      <c r="B32" s="6">
        <v>0.3</v>
      </c>
      <c r="C32" s="5">
        <v>0.05</v>
      </c>
      <c r="D32" s="6"/>
      <c r="E32" s="5">
        <v>0.5</v>
      </c>
      <c r="F32" s="6">
        <v>0.1</v>
      </c>
      <c r="G32" s="5">
        <v>146</v>
      </c>
      <c r="H32" s="6"/>
      <c r="I32" s="7"/>
      <c r="J32" s="8"/>
    </row>
    <row r="33" spans="1:10" ht="15" x14ac:dyDescent="0.35">
      <c r="A33" s="14"/>
      <c r="B33" s="14">
        <v>30.7</v>
      </c>
      <c r="C33" s="14"/>
      <c r="D33" s="14">
        <v>0.8</v>
      </c>
      <c r="E33" s="14"/>
      <c r="F33" s="14">
        <v>11.1</v>
      </c>
      <c r="G33" s="14"/>
      <c r="H33" s="14">
        <v>1.8</v>
      </c>
      <c r="I33" s="14"/>
      <c r="J33" s="14"/>
    </row>
    <row r="34" spans="1:10" ht="16.8" x14ac:dyDescent="0.4">
      <c r="A34" s="7"/>
      <c r="B34" s="8"/>
      <c r="C34" s="7"/>
      <c r="D34" s="8"/>
      <c r="E34" s="7"/>
      <c r="F34" s="8"/>
      <c r="G34" s="7"/>
      <c r="H34" s="8"/>
      <c r="I34" s="7"/>
      <c r="J34" s="8"/>
    </row>
    <row r="35" spans="1:10" ht="15" x14ac:dyDescent="0.35">
      <c r="A35" s="2" t="s">
        <v>8</v>
      </c>
      <c r="B35" s="2" t="s">
        <v>9</v>
      </c>
      <c r="C35" s="2" t="s">
        <v>10</v>
      </c>
      <c r="D35" s="2" t="s">
        <v>11</v>
      </c>
      <c r="E35" s="2" t="s">
        <v>12</v>
      </c>
      <c r="F35" s="2" t="s">
        <v>13</v>
      </c>
      <c r="G35" s="2" t="s">
        <v>14</v>
      </c>
      <c r="H35" s="2" t="s">
        <v>15</v>
      </c>
      <c r="I35" s="2" t="s">
        <v>16</v>
      </c>
      <c r="J35" s="2" t="s">
        <v>17</v>
      </c>
    </row>
    <row r="36" spans="1:10" ht="16.8" x14ac:dyDescent="0.4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0" ht="15" x14ac:dyDescent="0.35">
      <c r="A37" s="14"/>
      <c r="B37" s="14">
        <v>30.7</v>
      </c>
      <c r="C37" s="14"/>
      <c r="D37" s="14">
        <v>0.8</v>
      </c>
      <c r="E37" s="14"/>
      <c r="F37" s="14">
        <v>11.1</v>
      </c>
      <c r="G37" s="14"/>
      <c r="H37" s="14">
        <v>1.8</v>
      </c>
      <c r="I37" s="14"/>
      <c r="J37" s="14"/>
    </row>
    <row r="38" spans="1:10" ht="16.8" x14ac:dyDescent="0.4">
      <c r="A38" s="7"/>
      <c r="B38" s="8"/>
      <c r="C38" s="7"/>
      <c r="D38" s="8"/>
      <c r="E38" s="7"/>
      <c r="F38" s="8"/>
      <c r="G38" s="7"/>
      <c r="H38" s="8"/>
      <c r="I38" s="7"/>
      <c r="J38" s="8"/>
    </row>
    <row r="39" spans="1:10" ht="15" x14ac:dyDescent="0.35">
      <c r="A39" s="2" t="s">
        <v>8</v>
      </c>
      <c r="B39" s="2" t="s">
        <v>9</v>
      </c>
      <c r="C39" s="2" t="s">
        <v>10</v>
      </c>
      <c r="D39" s="2" t="s">
        <v>11</v>
      </c>
      <c r="E39" s="2" t="s">
        <v>12</v>
      </c>
      <c r="F39" s="2" t="s">
        <v>13</v>
      </c>
      <c r="G39" s="2" t="s">
        <v>14</v>
      </c>
      <c r="H39" s="2" t="s">
        <v>15</v>
      </c>
      <c r="I39" s="2" t="s">
        <v>16</v>
      </c>
      <c r="J39" s="2" t="s">
        <v>17</v>
      </c>
    </row>
    <row r="40" spans="1:10" ht="16.8" x14ac:dyDescent="0.4">
      <c r="A40" s="5">
        <v>0.12</v>
      </c>
      <c r="B40" s="6">
        <v>32.4</v>
      </c>
      <c r="C40" s="5">
        <v>0.08</v>
      </c>
      <c r="D40" s="6">
        <v>2.1</v>
      </c>
      <c r="E40" s="5">
        <v>5.9</v>
      </c>
      <c r="F40" s="6">
        <v>155.5</v>
      </c>
      <c r="G40" s="5"/>
      <c r="H40" s="6"/>
      <c r="I40" s="7"/>
      <c r="J40" s="8"/>
    </row>
    <row r="41" spans="1:10" ht="15" x14ac:dyDescent="0.35">
      <c r="A41" s="14"/>
      <c r="B41" s="14">
        <v>30.7</v>
      </c>
      <c r="C41" s="14"/>
      <c r="D41" s="14">
        <v>0.8</v>
      </c>
      <c r="E41" s="14"/>
      <c r="F41" s="14">
        <v>155.5</v>
      </c>
      <c r="G41" s="14"/>
      <c r="H41" s="14"/>
      <c r="I41" s="14"/>
      <c r="J41" s="14"/>
    </row>
    <row r="42" spans="1:10" x14ac:dyDescent="0.25">
      <c r="A42" s="10"/>
      <c r="B42" s="11"/>
      <c r="C42" s="10"/>
      <c r="D42" s="11"/>
      <c r="E42" s="10"/>
      <c r="F42" s="11"/>
      <c r="G42" s="10"/>
      <c r="H42" s="11"/>
      <c r="I42" s="10"/>
      <c r="J42" s="11"/>
    </row>
    <row r="43" spans="1:10" ht="15" x14ac:dyDescent="0.35">
      <c r="A43" s="2" t="s">
        <v>8</v>
      </c>
      <c r="B43" s="2" t="s">
        <v>9</v>
      </c>
      <c r="C43" s="2" t="s">
        <v>10</v>
      </c>
      <c r="D43" s="2" t="s">
        <v>11</v>
      </c>
      <c r="E43" s="2" t="s">
        <v>12</v>
      </c>
      <c r="F43" s="2" t="s">
        <v>13</v>
      </c>
      <c r="G43" s="2" t="s">
        <v>14</v>
      </c>
      <c r="H43" s="2" t="s">
        <v>15</v>
      </c>
      <c r="I43" s="2" t="s">
        <v>16</v>
      </c>
      <c r="J43" s="2" t="s">
        <v>17</v>
      </c>
    </row>
    <row r="44" spans="1:10" ht="16.8" x14ac:dyDescent="0.4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0" ht="15" x14ac:dyDescent="0.35">
      <c r="A45" s="14"/>
      <c r="B45" s="14">
        <v>63.1</v>
      </c>
      <c r="C45" s="14"/>
      <c r="D45" s="14">
        <v>2.9</v>
      </c>
      <c r="E45" s="14"/>
      <c r="F45" s="14">
        <v>166.6</v>
      </c>
      <c r="G45" s="14"/>
      <c r="H45" s="14">
        <v>1.8</v>
      </c>
      <c r="I45" s="14"/>
      <c r="J45" s="14"/>
    </row>
    <row r="46" spans="1:10" x14ac:dyDescent="0.25">
      <c r="A46" s="10"/>
      <c r="B46" s="11"/>
      <c r="C46" s="10"/>
      <c r="D46" s="11"/>
      <c r="E46" s="10"/>
      <c r="F46" s="11"/>
      <c r="G46" s="10"/>
      <c r="H46" s="11"/>
      <c r="I46" s="10"/>
      <c r="J46" s="11"/>
    </row>
    <row r="47" spans="1:10" ht="15" x14ac:dyDescent="0.35">
      <c r="A47" s="2" t="s">
        <v>8</v>
      </c>
      <c r="B47" s="2" t="s">
        <v>9</v>
      </c>
      <c r="C47" s="2" t="s">
        <v>10</v>
      </c>
      <c r="D47" s="2" t="s">
        <v>11</v>
      </c>
      <c r="E47" s="2" t="s">
        <v>12</v>
      </c>
      <c r="F47" s="2" t="s">
        <v>13</v>
      </c>
      <c r="G47" s="2" t="s">
        <v>14</v>
      </c>
      <c r="H47" s="2" t="s">
        <v>15</v>
      </c>
      <c r="I47" s="2" t="s">
        <v>16</v>
      </c>
      <c r="J47" s="2" t="s">
        <v>17</v>
      </c>
    </row>
    <row r="48" spans="1:10" ht="16.8" x14ac:dyDescent="0.4">
      <c r="A48" s="5"/>
      <c r="B48" s="6"/>
      <c r="C48" s="5"/>
      <c r="D48" s="6"/>
      <c r="E48" s="5"/>
      <c r="F48" s="6"/>
      <c r="G48" s="5"/>
      <c r="H48" s="6"/>
      <c r="I48" s="7"/>
      <c r="J48" s="8"/>
    </row>
    <row r="49" spans="1:10" ht="16.8" x14ac:dyDescent="0.4">
      <c r="A49" s="5"/>
      <c r="B49" s="6"/>
      <c r="C49" s="5"/>
      <c r="D49" s="6"/>
      <c r="E49" s="5"/>
      <c r="F49" s="6"/>
      <c r="G49" s="5"/>
      <c r="H49" s="6"/>
      <c r="I49" s="7"/>
      <c r="J49" s="8"/>
    </row>
    <row r="50" spans="1:10" ht="15" x14ac:dyDescent="0.35">
      <c r="A50" s="5"/>
      <c r="B50" s="6"/>
      <c r="C50" s="5"/>
      <c r="D50" s="6"/>
      <c r="E50" s="5"/>
      <c r="F50" s="6"/>
      <c r="G50" s="5"/>
      <c r="H50" s="6"/>
      <c r="I50" s="5"/>
      <c r="J50" s="6"/>
    </row>
    <row r="51" spans="1:10" x14ac:dyDescent="0.25">
      <c r="A51" s="10"/>
      <c r="B51" s="11"/>
      <c r="C51" s="10"/>
      <c r="D51" s="11"/>
      <c r="E51" s="10"/>
      <c r="F51" s="11"/>
      <c r="G51" s="10"/>
      <c r="H51" s="11"/>
      <c r="I51" s="10"/>
      <c r="J51" s="11"/>
    </row>
    <row r="52" spans="1:10" ht="15" x14ac:dyDescent="0.35">
      <c r="A52" s="2" t="s">
        <v>8</v>
      </c>
      <c r="B52" s="2" t="s">
        <v>9</v>
      </c>
      <c r="C52" s="2" t="s">
        <v>10</v>
      </c>
      <c r="D52" s="2" t="s">
        <v>11</v>
      </c>
      <c r="E52" s="2" t="s">
        <v>12</v>
      </c>
      <c r="F52" s="2" t="s">
        <v>13</v>
      </c>
      <c r="G52" s="2" t="s">
        <v>14</v>
      </c>
      <c r="H52" s="2" t="s">
        <v>15</v>
      </c>
      <c r="I52" s="2" t="s">
        <v>16</v>
      </c>
      <c r="J52" s="2" t="s">
        <v>17</v>
      </c>
    </row>
    <row r="53" spans="1:10" x14ac:dyDescent="0.25">
      <c r="A53" s="10"/>
      <c r="B53" s="11"/>
      <c r="C53" s="10"/>
      <c r="D53" s="11"/>
      <c r="E53" s="10"/>
      <c r="F53" s="11"/>
      <c r="G53" s="10"/>
      <c r="H53" s="11"/>
      <c r="I53" s="10"/>
      <c r="J53" s="11"/>
    </row>
    <row r="54" spans="1:10" x14ac:dyDescent="0.25">
      <c r="A54" s="10"/>
      <c r="B54" s="11"/>
      <c r="C54" s="10"/>
      <c r="D54" s="11"/>
      <c r="E54" s="10"/>
      <c r="F54" s="11"/>
      <c r="G54" s="10"/>
      <c r="H54" s="11"/>
      <c r="I54" s="10"/>
      <c r="J54" s="11"/>
    </row>
    <row r="55" spans="1:10" x14ac:dyDescent="0.25">
      <c r="A55" s="10"/>
      <c r="B55" s="11"/>
      <c r="C55" s="10"/>
      <c r="D55" s="11"/>
      <c r="E55" s="10"/>
      <c r="F55" s="11"/>
      <c r="G55" s="10"/>
      <c r="H55" s="11"/>
      <c r="I55" s="10"/>
      <c r="J55" s="11"/>
    </row>
    <row r="56" spans="1:10" x14ac:dyDescent="0.25">
      <c r="A56" s="10"/>
      <c r="B56" s="11"/>
      <c r="C56" s="10"/>
      <c r="D56" s="11"/>
      <c r="E56" s="10"/>
      <c r="F56" s="11"/>
      <c r="G56" s="10"/>
      <c r="H56" s="11"/>
      <c r="I56" s="10"/>
      <c r="J56" s="11"/>
    </row>
    <row r="57" spans="1:10" x14ac:dyDescent="0.25">
      <c r="A57" s="10"/>
      <c r="B57" s="11"/>
      <c r="C57" s="10"/>
      <c r="D57" s="11"/>
      <c r="E57" s="10"/>
      <c r="F57" s="11"/>
      <c r="G57" s="10"/>
      <c r="H57" s="11"/>
      <c r="I57" s="10"/>
      <c r="J57" s="11"/>
    </row>
    <row r="58" spans="1:10" x14ac:dyDescent="0.25">
      <c r="A58" s="10"/>
      <c r="B58" s="11"/>
      <c r="C58" s="10"/>
      <c r="D58" s="11"/>
      <c r="E58" s="10"/>
      <c r="F58" s="11"/>
      <c r="G58" s="10"/>
      <c r="H58" s="11"/>
      <c r="I58" s="10"/>
      <c r="J58" s="11"/>
    </row>
    <row r="59" spans="1:10" x14ac:dyDescent="0.25">
      <c r="A59" s="10"/>
      <c r="B59" s="11"/>
      <c r="C59" s="10"/>
      <c r="D59" s="11"/>
      <c r="E59" s="10"/>
      <c r="F59" s="11"/>
      <c r="G59" s="10"/>
      <c r="H59" s="11"/>
      <c r="I59" s="10"/>
      <c r="J59" s="11"/>
    </row>
    <row r="60" spans="1:10" x14ac:dyDescent="0.25">
      <c r="A60" s="10"/>
      <c r="B60" s="11"/>
      <c r="C60" s="10"/>
      <c r="D60" s="11"/>
      <c r="E60" s="10"/>
      <c r="F60" s="11"/>
      <c r="G60" s="10"/>
      <c r="H60" s="11"/>
      <c r="I60" s="10"/>
      <c r="J60" s="11"/>
    </row>
    <row r="61" spans="1:10" x14ac:dyDescent="0.25">
      <c r="A61" s="10"/>
      <c r="B61" s="11"/>
      <c r="C61" s="10"/>
      <c r="D61" s="11"/>
      <c r="E61" s="10"/>
      <c r="F61" s="11"/>
      <c r="G61" s="10"/>
      <c r="H61" s="11"/>
      <c r="I61" s="10"/>
      <c r="J61" s="11"/>
    </row>
    <row r="62" spans="1:10" x14ac:dyDescent="0.25">
      <c r="A62" s="10"/>
      <c r="B62" s="11"/>
      <c r="C62" s="10"/>
      <c r="D62" s="11"/>
      <c r="E62" s="10"/>
      <c r="F62" s="11"/>
      <c r="G62" s="10"/>
      <c r="H62" s="11"/>
      <c r="I62" s="10"/>
      <c r="J62" s="11"/>
    </row>
    <row r="63" spans="1:10" x14ac:dyDescent="0.25">
      <c r="A63" s="10"/>
      <c r="B63" s="11"/>
      <c r="C63" s="10"/>
      <c r="D63" s="11"/>
      <c r="E63" s="10"/>
      <c r="F63" s="11"/>
      <c r="G63" s="10"/>
      <c r="H63" s="11"/>
      <c r="I63" s="10"/>
      <c r="J63" s="11"/>
    </row>
    <row r="64" spans="1:10" x14ac:dyDescent="0.25">
      <c r="A64" s="10"/>
      <c r="B64" s="11"/>
      <c r="C64" s="10"/>
      <c r="D64" s="11"/>
      <c r="E64" s="10"/>
      <c r="F64" s="11"/>
      <c r="G64" s="10"/>
      <c r="H64" s="11"/>
      <c r="I64" s="10"/>
      <c r="J64" s="11"/>
    </row>
    <row r="65" spans="1:10" x14ac:dyDescent="0.25">
      <c r="A65" s="10"/>
      <c r="B65" s="11"/>
      <c r="C65" s="10"/>
      <c r="D65" s="11"/>
      <c r="E65" s="10"/>
      <c r="F65" s="11"/>
      <c r="G65" s="10"/>
      <c r="H65" s="11"/>
      <c r="I65" s="10"/>
      <c r="J65" s="11"/>
    </row>
    <row r="66" spans="1:10" x14ac:dyDescent="0.25">
      <c r="A66" s="10"/>
      <c r="B66" s="11"/>
      <c r="C66" s="10"/>
      <c r="D66" s="11"/>
      <c r="E66" s="10"/>
      <c r="F66" s="11"/>
      <c r="G66" s="10"/>
      <c r="H66" s="11"/>
      <c r="I66" s="10"/>
      <c r="J66" s="11"/>
    </row>
    <row r="67" spans="1:10" x14ac:dyDescent="0.25">
      <c r="A67" s="10"/>
      <c r="B67" s="11"/>
      <c r="C67" s="10"/>
      <c r="D67" s="11"/>
      <c r="E67" s="10"/>
      <c r="F67" s="11"/>
      <c r="G67" s="10"/>
      <c r="H67" s="11"/>
      <c r="I67" s="10"/>
      <c r="J67" s="11"/>
    </row>
    <row r="68" spans="1:10" x14ac:dyDescent="0.25">
      <c r="A68" s="10"/>
      <c r="B68" s="11"/>
      <c r="C68" s="10"/>
      <c r="D68" s="11"/>
      <c r="E68" s="10"/>
      <c r="F68" s="11"/>
      <c r="G68" s="10"/>
      <c r="H68" s="11"/>
      <c r="I68" s="10"/>
      <c r="J68" s="11"/>
    </row>
    <row r="69" spans="1:10" x14ac:dyDescent="0.25">
      <c r="A69" s="10"/>
      <c r="B69" s="11"/>
      <c r="C69" s="10"/>
      <c r="D69" s="11"/>
      <c r="E69" s="10"/>
      <c r="F69" s="11"/>
      <c r="G69" s="10"/>
      <c r="H69" s="11"/>
      <c r="I69" s="10"/>
      <c r="J69" s="11"/>
    </row>
    <row r="70" spans="1:10" x14ac:dyDescent="0.25">
      <c r="A70" s="10"/>
      <c r="B70" s="11"/>
      <c r="C70" s="10"/>
      <c r="D70" s="11"/>
      <c r="E70" s="10"/>
      <c r="F70" s="11"/>
      <c r="G70" s="10"/>
      <c r="H70" s="11"/>
      <c r="I70" s="10"/>
      <c r="J70" s="11"/>
    </row>
    <row r="71" spans="1:10" x14ac:dyDescent="0.25">
      <c r="A71" s="10"/>
      <c r="B71" s="11"/>
      <c r="C71" s="10"/>
      <c r="D71" s="11"/>
      <c r="E71" s="10"/>
      <c r="F71" s="11"/>
      <c r="G71" s="10"/>
      <c r="H71" s="11"/>
      <c r="I71" s="10"/>
      <c r="J71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9AFEEF821F8548983C1266BE279BCC" ma:contentTypeVersion="6" ma:contentTypeDescription="Skapa ett nytt dokument." ma:contentTypeScope="" ma:versionID="86b95a9a1a7aca2548585703e6994d7a">
  <xsd:schema xmlns:xsd="http://www.w3.org/2001/XMLSchema" xmlns:xs="http://www.w3.org/2001/XMLSchema" xmlns:p="http://schemas.microsoft.com/office/2006/metadata/properties" xmlns:ns2="943feb97-2720-4330-ab7a-3ca784b79875" xmlns:ns3="70b19f82-6eaa-4732-a0a8-458902625aac" targetNamespace="http://schemas.microsoft.com/office/2006/metadata/properties" ma:root="true" ma:fieldsID="e54c523749c63c04f847a3901163bf56" ns2:_="" ns3:_="">
    <xsd:import namespace="943feb97-2720-4330-ab7a-3ca784b79875"/>
    <xsd:import namespace="70b19f82-6eaa-4732-a0a8-458902625a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feb97-2720-4330-ab7a-3ca784b798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19f82-6eaa-4732-a0a8-458902625a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0DED4D-662B-40F0-B192-BEE83CA0EA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3B7ADC-DECD-4090-AD30-CEE59119B4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6193F3-68ED-4167-ABB9-39BA0AB2D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3feb97-2720-4330-ab7a-3ca784b79875"/>
    <ds:schemaRef ds:uri="70b19f82-6eaa-4732-a0a8-458902625a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Mineraltillgångar </vt:lpstr>
      <vt:lpstr>Mineralreserv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Borges</dc:creator>
  <cp:keywords/>
  <dc:description/>
  <cp:lastModifiedBy>Karin Svensson</cp:lastModifiedBy>
  <cp:revision/>
  <dcterms:created xsi:type="dcterms:W3CDTF">2023-11-20T13:07:36Z</dcterms:created>
  <dcterms:modified xsi:type="dcterms:W3CDTF">2024-06-10T11:03:52Z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0x010100739AFEEF821F8548983C1266BE279BCC</vt:lpwstr>
  </property>
</Properties>
</file>